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9200" windowHeight="7032"/>
  </bookViews>
  <sheets>
    <sheet name="Blad1" sheetId="1" r:id="rId1"/>
  </sheets>
  <definedNames>
    <definedName name="_xlnm._FilterDatabase" localSheetId="0" hidden="1">Blad1!#REF!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1" l="1"/>
  <c r="D97" i="1"/>
  <c r="E103" i="1"/>
  <c r="D103" i="1"/>
  <c r="E111" i="1"/>
  <c r="D111" i="1"/>
  <c r="E94" i="1"/>
  <c r="D94" i="1"/>
  <c r="E86" i="1"/>
  <c r="D86" i="1"/>
  <c r="E80" i="1"/>
  <c r="D80" i="1"/>
  <c r="E75" i="1"/>
  <c r="D75" i="1"/>
  <c r="E70" i="1"/>
  <c r="D70" i="1"/>
  <c r="E58" i="1"/>
  <c r="D58" i="1"/>
  <c r="E26" i="1"/>
  <c r="D26" i="1"/>
  <c r="E25" i="1"/>
  <c r="D25" i="1"/>
  <c r="E24" i="1"/>
  <c r="D24" i="1"/>
  <c r="E85" i="1" l="1"/>
  <c r="D85" i="1"/>
  <c r="E14" i="1"/>
  <c r="D14" i="1"/>
  <c r="E35" i="1"/>
  <c r="D35" i="1"/>
  <c r="E109" i="1"/>
  <c r="D109" i="1"/>
  <c r="E91" i="1"/>
  <c r="D91" i="1"/>
  <c r="E11" i="1"/>
  <c r="D11" i="1"/>
  <c r="E108" i="1"/>
  <c r="D108" i="1"/>
  <c r="E65" i="1"/>
  <c r="D65" i="1"/>
  <c r="E34" i="1"/>
  <c r="D34" i="1"/>
  <c r="E95" i="1"/>
  <c r="D95" i="1"/>
  <c r="E42" i="1"/>
  <c r="D42" i="1"/>
  <c r="E106" i="1"/>
  <c r="D106" i="1"/>
  <c r="E105" i="1"/>
  <c r="D105" i="1"/>
  <c r="E100" i="1"/>
  <c r="D100" i="1"/>
  <c r="E82" i="1"/>
  <c r="D82" i="1"/>
  <c r="E81" i="1"/>
  <c r="D81" i="1"/>
  <c r="E69" i="1"/>
  <c r="D69" i="1"/>
  <c r="E56" i="1"/>
  <c r="D56" i="1"/>
  <c r="E33" i="1"/>
  <c r="D33" i="1"/>
  <c r="E17" i="1"/>
  <c r="D17" i="1"/>
  <c r="E16" i="1"/>
  <c r="D16" i="1"/>
  <c r="E15" i="1"/>
  <c r="D15" i="1"/>
  <c r="E12" i="1"/>
  <c r="D12" i="1"/>
  <c r="E102" i="1"/>
  <c r="D102" i="1"/>
  <c r="E83" i="1"/>
  <c r="D83" i="1"/>
  <c r="E107" i="1"/>
  <c r="D107" i="1"/>
  <c r="E67" i="1"/>
  <c r="D67" i="1"/>
  <c r="E61" i="1"/>
  <c r="D61" i="1"/>
  <c r="E60" i="1"/>
  <c r="D60" i="1"/>
  <c r="E49" i="1"/>
  <c r="D49" i="1"/>
  <c r="E48" i="1"/>
  <c r="D48" i="1"/>
  <c r="E46" i="1"/>
  <c r="D46" i="1"/>
  <c r="E44" i="1"/>
  <c r="D44" i="1"/>
  <c r="E43" i="1"/>
  <c r="D43" i="1"/>
  <c r="E27" i="1"/>
  <c r="D27" i="1"/>
  <c r="E76" i="1"/>
  <c r="D76" i="1"/>
  <c r="E23" i="1"/>
  <c r="D23" i="1"/>
  <c r="E66" i="1"/>
  <c r="D66" i="1"/>
  <c r="E37" i="1"/>
  <c r="D37" i="1"/>
  <c r="E101" i="1"/>
  <c r="D101" i="1"/>
  <c r="E92" i="1"/>
  <c r="D92" i="1"/>
  <c r="E62" i="1"/>
  <c r="D62" i="1"/>
  <c r="E59" i="1"/>
  <c r="D59" i="1"/>
  <c r="E50" i="1"/>
  <c r="D50" i="1"/>
  <c r="E84" i="1"/>
  <c r="D84" i="1"/>
  <c r="E40" i="1"/>
  <c r="D40" i="1"/>
  <c r="E36" i="1"/>
  <c r="D36" i="1"/>
  <c r="E30" i="1"/>
  <c r="D30" i="1"/>
  <c r="E29" i="1"/>
  <c r="D29" i="1"/>
  <c r="E54" i="1"/>
  <c r="D54" i="1"/>
  <c r="E32" i="1"/>
  <c r="D32" i="1"/>
  <c r="D88" i="1"/>
  <c r="E88" i="1"/>
</calcChain>
</file>

<file path=xl/sharedStrings.xml><?xml version="1.0" encoding="utf-8"?>
<sst xmlns="http://schemas.openxmlformats.org/spreadsheetml/2006/main" count="218" uniqueCount="115">
  <si>
    <t>12/+</t>
  </si>
  <si>
    <t>Caracas®</t>
  </si>
  <si>
    <t>Double Trouble®</t>
  </si>
  <si>
    <t>Fortress®</t>
  </si>
  <si>
    <t>Gomera®</t>
  </si>
  <si>
    <t>Inez®</t>
  </si>
  <si>
    <t>Panter®</t>
  </si>
  <si>
    <t>Toendra®</t>
  </si>
  <si>
    <t>Tresor®</t>
  </si>
  <si>
    <t>White Spirit®</t>
  </si>
  <si>
    <t>Всі ціни включая ящики</t>
  </si>
  <si>
    <t>Ціни за розмитнену продукцію в Україні</t>
  </si>
  <si>
    <t>Доставка по Україні за рахунок замовника</t>
  </si>
  <si>
    <t>Передоплата 70%</t>
  </si>
  <si>
    <t>Ціни при замовленні одного сорту</t>
  </si>
  <si>
    <t>500-1500</t>
  </si>
  <si>
    <t>1500-3000</t>
  </si>
  <si>
    <t>&gt;3000</t>
  </si>
  <si>
    <t>Сорт</t>
  </si>
  <si>
    <t>First Star®</t>
  </si>
  <si>
    <t>Mosni®</t>
  </si>
  <si>
    <t>Purple Eye®</t>
  </si>
  <si>
    <t>Sweet Simone®</t>
  </si>
  <si>
    <t>Amedea®</t>
  </si>
  <si>
    <t>Barcelona®</t>
  </si>
  <si>
    <t>Barre Alta®</t>
  </si>
  <si>
    <t>Beauty Trend®</t>
  </si>
  <si>
    <t>Blue Diamond®</t>
  </si>
  <si>
    <t>Brest®</t>
  </si>
  <si>
    <t>Cacharel®</t>
  </si>
  <si>
    <t>Circuit®</t>
  </si>
  <si>
    <t>Crème Fraiche®</t>
  </si>
  <si>
    <t>Delta Storm®</t>
  </si>
  <si>
    <t>Esperanza®</t>
  </si>
  <si>
    <t>Fabio®</t>
  </si>
  <si>
    <t>Fun For Two®</t>
  </si>
  <si>
    <t>Iceberg®</t>
  </si>
  <si>
    <t>Indiana®</t>
  </si>
  <si>
    <t>Kung Fu®</t>
  </si>
  <si>
    <t>Lalibela®</t>
  </si>
  <si>
    <t>Lornah®</t>
  </si>
  <si>
    <t>Louvre®</t>
  </si>
  <si>
    <t>Maskovri®</t>
  </si>
  <si>
    <t>Mondial®</t>
  </si>
  <si>
    <t>Monte Orange®</t>
  </si>
  <si>
    <t>Movana®</t>
  </si>
  <si>
    <t>Mrs. Medvedeva®</t>
  </si>
  <si>
    <t>Neglige®</t>
  </si>
  <si>
    <t>Nikon®</t>
  </si>
  <si>
    <t>Northcap®</t>
  </si>
  <si>
    <t>Paradero®</t>
  </si>
  <si>
    <t>Presto®</t>
  </si>
  <si>
    <t>Purple Lady®</t>
  </si>
  <si>
    <t>Purple Sky®</t>
  </si>
  <si>
    <t>Red Soldier®</t>
  </si>
  <si>
    <t>Respectable®</t>
  </si>
  <si>
    <t>Saigon®</t>
  </si>
  <si>
    <t>Sissi®</t>
  </si>
  <si>
    <t>Snow Lady®</t>
  </si>
  <si>
    <t>Snowboard®</t>
  </si>
  <si>
    <t>Synaeda Blue®</t>
  </si>
  <si>
    <t>Verona®</t>
  </si>
  <si>
    <t>White Shark®</t>
  </si>
  <si>
    <t>Yellow Valery®</t>
  </si>
  <si>
    <t>Purple Flag®</t>
  </si>
  <si>
    <t>Denmark®</t>
  </si>
  <si>
    <t>Jumbo Pink®</t>
  </si>
  <si>
    <t>Curry®</t>
  </si>
  <si>
    <t>Davenport®</t>
  </si>
  <si>
    <t>Dutch Design®</t>
  </si>
  <si>
    <t>First Life®</t>
  </si>
  <si>
    <t>Pink Twist®</t>
  </si>
  <si>
    <t>Hennie van der Most®</t>
  </si>
  <si>
    <t>Laptop®</t>
  </si>
  <si>
    <t>Lincoln®</t>
  </si>
  <si>
    <t>Red Gold®</t>
  </si>
  <si>
    <t>Strong Love®</t>
  </si>
  <si>
    <t>Dynasty®</t>
  </si>
  <si>
    <t>Mango Charm®</t>
  </si>
  <si>
    <t>Bullit®</t>
  </si>
  <si>
    <t>New Santa®</t>
  </si>
  <si>
    <t>Columbus®</t>
  </si>
  <si>
    <t>Foxtrot®</t>
  </si>
  <si>
    <t>Gabriella®</t>
  </si>
  <si>
    <t>Gudoshnik Double®</t>
  </si>
  <si>
    <t>Hakuun®</t>
  </si>
  <si>
    <t>Lech Walesa®</t>
  </si>
  <si>
    <t>Librije®</t>
  </si>
  <si>
    <t>Marie Jo®</t>
  </si>
  <si>
    <t>Tom Pouce®</t>
  </si>
  <si>
    <t>Pink Breeze®</t>
  </si>
  <si>
    <t>Surrender®</t>
  </si>
  <si>
    <t>Alison Bradley®</t>
  </si>
  <si>
    <t>Argos®</t>
  </si>
  <si>
    <t>Avant Garde®</t>
  </si>
  <si>
    <t>Avocado®</t>
  </si>
  <si>
    <t>Donatello®</t>
  </si>
  <si>
    <t>Krissy®</t>
  </si>
  <si>
    <t>Milkshake®</t>
  </si>
  <si>
    <t>12/15</t>
  </si>
  <si>
    <t>Philly Belle®</t>
  </si>
  <si>
    <t>Strong Gold®</t>
  </si>
  <si>
    <t>Thijs Boots®</t>
  </si>
  <si>
    <t>Florence®</t>
  </si>
  <si>
    <t>Roman Empire®</t>
  </si>
  <si>
    <t>Double Price®</t>
  </si>
  <si>
    <t>Malaysia®</t>
  </si>
  <si>
    <t>Albatros®</t>
  </si>
  <si>
    <t>Quinty Trustfull®</t>
  </si>
  <si>
    <t>Update®</t>
  </si>
  <si>
    <t>Antarctica®</t>
  </si>
  <si>
    <t>Katinka®</t>
  </si>
  <si>
    <t>Polestar®</t>
  </si>
  <si>
    <t xml:space="preserve">Сорта без цін замовлено, але поки не має підтвердження з Голландії. </t>
  </si>
  <si>
    <t>White Dynasty®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</si>
</sst>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\ [$€-803]"/>
    <numFmt numFmtId="165" formatCode="#,##0.000\ [$€-408]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B0F0"/>
      <name val="Arial"/>
      <family val="2"/>
    </font>
    <font>
      <b/>
      <sz val="11"/>
      <color rgb="FF002060"/>
      <name val="Arial"/>
      <family val="2"/>
    </font>
    <font>
      <sz val="11"/>
      <color rgb="FFFF0000"/>
      <name val="Arial"/>
      <family val="2"/>
    </font>
    <font>
      <sz val="11"/>
      <color rgb="FF7030A0"/>
      <name val="Arial"/>
      <family val="2"/>
    </font>
    <font>
      <b/>
      <sz val="11"/>
      <color rgb="FFFF0000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3" borderId="1" xfId="0" applyNumberFormat="1" applyFont="1" applyFill="1" applyBorder="1"/>
    <xf numFmtId="0" fontId="10" fillId="0" borderId="1" xfId="0" applyFont="1" applyBorder="1"/>
    <xf numFmtId="17" fontId="10" fillId="0" borderId="1" xfId="0" applyNumberFormat="1" applyFont="1" applyBorder="1"/>
    <xf numFmtId="164" fontId="9" fillId="0" borderId="0" xfId="0" applyNumberFormat="1" applyFont="1"/>
    <xf numFmtId="164" fontId="11" fillId="0" borderId="1" xfId="1" applyNumberFormat="1" applyFont="1" applyFill="1" applyBorder="1" applyAlignment="1">
      <alignment horizontal="center"/>
    </xf>
    <xf numFmtId="165" fontId="9" fillId="0" borderId="0" xfId="0" applyNumberFormat="1" applyFont="1"/>
    <xf numFmtId="165" fontId="11" fillId="0" borderId="1" xfId="1" applyNumberFormat="1" applyFont="1" applyFill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vertical="top"/>
    </xf>
    <xf numFmtId="164" fontId="10" fillId="0" borderId="1" xfId="0" applyNumberFormat="1" applyFont="1" applyBorder="1"/>
    <xf numFmtId="0" fontId="3" fillId="0" borderId="0" xfId="0" applyFont="1" applyAlignment="1">
      <alignment horizontal="left" vertical="center"/>
    </xf>
    <xf numFmtId="0" fontId="10" fillId="4" borderId="1" xfId="0" applyFont="1" applyFill="1" applyBorder="1"/>
    <xf numFmtId="0" fontId="10" fillId="3" borderId="1" xfId="0" applyFont="1" applyFill="1" applyBorder="1"/>
    <xf numFmtId="0" fontId="15" fillId="0" borderId="1" xfId="0" applyFont="1" applyBorder="1"/>
    <xf numFmtId="49" fontId="14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5"/>
  <sheetViews>
    <sheetView tabSelected="1" workbookViewId="0">
      <selection activeCell="H9" sqref="H9"/>
    </sheetView>
  </sheetViews>
  <sheetFormatPr defaultColWidth="9.19921875" defaultRowHeight="13.8"/>
  <cols>
    <col min="1" max="1" width="9.19921875" style="8"/>
    <col min="2" max="2" width="38.3984375" style="8" customWidth="1"/>
    <col min="3" max="3" width="9.19921875" style="8"/>
    <col min="4" max="4" width="11" style="18" customWidth="1"/>
    <col min="5" max="5" width="9.59765625" style="18" customWidth="1"/>
    <col min="6" max="6" width="9.19921875" style="16"/>
    <col min="7" max="16384" width="9.19921875" style="8"/>
  </cols>
  <sheetData>
    <row r="3" spans="1:8">
      <c r="B3" s="9" t="s">
        <v>10</v>
      </c>
    </row>
    <row r="4" spans="1:8">
      <c r="B4" s="9" t="s">
        <v>11</v>
      </c>
    </row>
    <row r="5" spans="1:8">
      <c r="B5" s="9" t="s">
        <v>12</v>
      </c>
    </row>
    <row r="6" spans="1:8">
      <c r="B6" s="23" t="s">
        <v>13</v>
      </c>
    </row>
    <row r="7" spans="1:8">
      <c r="B7" s="23" t="s">
        <v>113</v>
      </c>
    </row>
    <row r="8" spans="1:8">
      <c r="B8" s="23"/>
    </row>
    <row r="9" spans="1:8">
      <c r="B9" s="10" t="s">
        <v>18</v>
      </c>
      <c r="C9" s="11"/>
      <c r="D9" s="27" t="s">
        <v>14</v>
      </c>
      <c r="E9" s="28"/>
      <c r="F9" s="28"/>
    </row>
    <row r="10" spans="1:8" s="5" customFormat="1" ht="16.95" customHeight="1">
      <c r="A10" s="1"/>
      <c r="B10" s="13"/>
      <c r="C10" s="12"/>
      <c r="D10" s="19" t="s">
        <v>15</v>
      </c>
      <c r="E10" s="19" t="s">
        <v>16</v>
      </c>
      <c r="F10" s="17" t="s">
        <v>17</v>
      </c>
      <c r="G10" s="3"/>
      <c r="H10" s="3"/>
    </row>
    <row r="11" spans="1:8" s="5" customFormat="1" ht="16.95" customHeight="1">
      <c r="A11" s="1"/>
      <c r="B11" s="25" t="s">
        <v>107</v>
      </c>
      <c r="C11" s="15" t="s">
        <v>0</v>
      </c>
      <c r="D11" s="20">
        <f>F11+0.02</f>
        <v>0.45745999999999992</v>
      </c>
      <c r="E11" s="20">
        <f>F11+0.01</f>
        <v>0.44745999999999991</v>
      </c>
      <c r="F11" s="22">
        <v>0.4374599999999999</v>
      </c>
      <c r="G11" s="3"/>
      <c r="H11" s="3"/>
    </row>
    <row r="12" spans="1:8" s="5" customFormat="1" ht="16.95" customHeight="1">
      <c r="A12" s="1"/>
      <c r="B12" s="25" t="s">
        <v>92</v>
      </c>
      <c r="C12" s="15" t="s">
        <v>0</v>
      </c>
      <c r="D12" s="20">
        <f>F12+0.02</f>
        <v>0.41605999999999999</v>
      </c>
      <c r="E12" s="20">
        <f>F12+0.01</f>
        <v>0.40605999999999998</v>
      </c>
      <c r="F12" s="22">
        <v>0.39605999999999997</v>
      </c>
      <c r="H12" s="3"/>
    </row>
    <row r="13" spans="1:8" s="5" customFormat="1" ht="16.95" customHeight="1">
      <c r="A13" s="1"/>
      <c r="B13" s="25" t="s">
        <v>23</v>
      </c>
      <c r="C13" s="15" t="s">
        <v>0</v>
      </c>
      <c r="D13" s="20"/>
      <c r="E13" s="20"/>
      <c r="F13" s="21"/>
      <c r="G13" s="3"/>
    </row>
    <row r="14" spans="1:8" s="5" customFormat="1" ht="16.95" customHeight="1">
      <c r="A14" s="1"/>
      <c r="B14" s="25" t="s">
        <v>110</v>
      </c>
      <c r="C14" s="15" t="s">
        <v>0</v>
      </c>
      <c r="D14" s="20">
        <f>F14+0.02</f>
        <v>0.50713999999999992</v>
      </c>
      <c r="E14" s="20">
        <f>F14+0.01</f>
        <v>0.49713999999999997</v>
      </c>
      <c r="F14" s="22">
        <v>0.48713999999999996</v>
      </c>
    </row>
    <row r="15" spans="1:8" s="5" customFormat="1" ht="16.95" customHeight="1">
      <c r="A15" s="1"/>
      <c r="B15" s="25" t="s">
        <v>93</v>
      </c>
      <c r="C15" s="15" t="s">
        <v>0</v>
      </c>
      <c r="D15" s="20">
        <f>F15+0.02</f>
        <v>0.41605999999999999</v>
      </c>
      <c r="E15" s="20">
        <f>F15+0.01</f>
        <v>0.40605999999999998</v>
      </c>
      <c r="F15" s="22">
        <v>0.39605999999999997</v>
      </c>
      <c r="G15" s="3"/>
    </row>
    <row r="16" spans="1:8" s="3" customFormat="1" ht="16.95" customHeight="1">
      <c r="A16" s="1"/>
      <c r="B16" s="25" t="s">
        <v>94</v>
      </c>
      <c r="C16" s="15" t="s">
        <v>0</v>
      </c>
      <c r="D16" s="20">
        <f>F16+0.02</f>
        <v>0.41605999999999999</v>
      </c>
      <c r="E16" s="20">
        <f>F16+0.01</f>
        <v>0.40605999999999998</v>
      </c>
      <c r="F16" s="22">
        <v>0.39605999999999997</v>
      </c>
      <c r="G16" s="5"/>
      <c r="H16" s="2"/>
    </row>
    <row r="17" spans="1:8" s="3" customFormat="1" ht="16.95" customHeight="1">
      <c r="A17" s="1"/>
      <c r="B17" s="25" t="s">
        <v>95</v>
      </c>
      <c r="C17" s="15" t="s">
        <v>0</v>
      </c>
      <c r="D17" s="20">
        <f>F17+0.02</f>
        <v>0.41605999999999999</v>
      </c>
      <c r="E17" s="20">
        <f>F17+0.01</f>
        <v>0.40605999999999998</v>
      </c>
      <c r="F17" s="22">
        <v>0.39605999999999997</v>
      </c>
      <c r="H17" s="5"/>
    </row>
    <row r="18" spans="1:8" s="3" customFormat="1" ht="16.95" customHeight="1">
      <c r="A18" s="1"/>
      <c r="B18" s="25" t="s">
        <v>24</v>
      </c>
      <c r="C18" s="15" t="s">
        <v>0</v>
      </c>
      <c r="D18" s="20"/>
      <c r="E18" s="20"/>
      <c r="F18" s="22"/>
      <c r="G18" s="5"/>
      <c r="H18" s="5"/>
    </row>
    <row r="19" spans="1:8" s="5" customFormat="1" ht="16.95" customHeight="1">
      <c r="A19" s="1"/>
      <c r="B19" s="25" t="s">
        <v>25</v>
      </c>
      <c r="C19" s="15" t="s">
        <v>0</v>
      </c>
      <c r="D19" s="20"/>
      <c r="E19" s="20"/>
      <c r="F19" s="22"/>
    </row>
    <row r="20" spans="1:8" s="3" customFormat="1" ht="16.95" customHeight="1">
      <c r="A20" s="1"/>
      <c r="B20" s="25" t="s">
        <v>26</v>
      </c>
      <c r="C20" s="15" t="s">
        <v>0</v>
      </c>
      <c r="D20" s="20"/>
      <c r="E20" s="20"/>
      <c r="F20" s="22"/>
      <c r="G20" s="5"/>
      <c r="H20" s="5"/>
    </row>
    <row r="21" spans="1:8" s="3" customFormat="1" ht="16.95" customHeight="1">
      <c r="A21" s="1"/>
      <c r="B21" s="25" t="s">
        <v>27</v>
      </c>
      <c r="C21" s="15" t="s">
        <v>0</v>
      </c>
      <c r="D21" s="20"/>
      <c r="E21" s="20"/>
      <c r="F21" s="22"/>
      <c r="G21" s="5"/>
      <c r="H21" s="5"/>
    </row>
    <row r="22" spans="1:8" s="3" customFormat="1" ht="16.95" customHeight="1">
      <c r="A22" s="1"/>
      <c r="B22" s="25" t="s">
        <v>28</v>
      </c>
      <c r="C22" s="15" t="s">
        <v>0</v>
      </c>
      <c r="D22" s="20"/>
      <c r="E22" s="20"/>
      <c r="F22" s="22"/>
      <c r="G22" s="5"/>
      <c r="H22" s="5"/>
    </row>
    <row r="23" spans="1:8" s="3" customFormat="1" ht="16.95" customHeight="1">
      <c r="A23" s="1"/>
      <c r="B23" s="25" t="s">
        <v>79</v>
      </c>
      <c r="C23" s="15" t="s">
        <v>0</v>
      </c>
      <c r="D23" s="20">
        <f>F23+0.02</f>
        <v>0.39122000000000001</v>
      </c>
      <c r="E23" s="20">
        <f>F23+0.01</f>
        <v>0.38122</v>
      </c>
      <c r="F23" s="22">
        <v>0.37121999999999999</v>
      </c>
      <c r="G23" s="5"/>
      <c r="H23" s="5"/>
    </row>
    <row r="24" spans="1:8" s="3" customFormat="1" ht="16.95" customHeight="1">
      <c r="A24" s="1"/>
      <c r="B24" s="24" t="s">
        <v>29</v>
      </c>
      <c r="C24" s="15" t="s">
        <v>0</v>
      </c>
      <c r="D24" s="20">
        <f>F24+0.02</f>
        <v>0.50713999999999992</v>
      </c>
      <c r="E24" s="20">
        <f>F24+0.01</f>
        <v>0.49713999999999997</v>
      </c>
      <c r="F24" s="22">
        <v>0.48713999999999996</v>
      </c>
      <c r="G24" s="5"/>
      <c r="H24" s="5"/>
    </row>
    <row r="25" spans="1:8" s="3" customFormat="1" ht="16.95" customHeight="1">
      <c r="A25" s="1"/>
      <c r="B25" s="24" t="s">
        <v>1</v>
      </c>
      <c r="C25" s="15" t="s">
        <v>0</v>
      </c>
      <c r="D25" s="20">
        <f>F25+0.02</f>
        <v>0.41605999999999999</v>
      </c>
      <c r="E25" s="20">
        <f>F25+0.01</f>
        <v>0.40605999999999998</v>
      </c>
      <c r="F25" s="22">
        <v>0.39605999999999997</v>
      </c>
      <c r="G25" s="7"/>
      <c r="H25" s="5"/>
    </row>
    <row r="26" spans="1:8" s="3" customFormat="1" ht="16.95" customHeight="1">
      <c r="A26" s="1"/>
      <c r="B26" s="24" t="s">
        <v>30</v>
      </c>
      <c r="C26" s="15" t="s">
        <v>0</v>
      </c>
      <c r="D26" s="20">
        <f>F26+0.02</f>
        <v>0.41605999999999999</v>
      </c>
      <c r="E26" s="20">
        <f>F26+0.01</f>
        <v>0.40605999999999998</v>
      </c>
      <c r="F26" s="22">
        <v>0.39605999999999997</v>
      </c>
      <c r="G26" s="7"/>
      <c r="H26" s="5"/>
    </row>
    <row r="27" spans="1:8" s="3" customFormat="1" ht="16.95" customHeight="1">
      <c r="A27" s="1"/>
      <c r="B27" s="25" t="s">
        <v>81</v>
      </c>
      <c r="C27" s="15" t="s">
        <v>0</v>
      </c>
      <c r="D27" s="20">
        <f>F27+0.02</f>
        <v>0.39950000000000002</v>
      </c>
      <c r="E27" s="20">
        <f>F27+0.01</f>
        <v>0.38950000000000001</v>
      </c>
      <c r="F27" s="22">
        <v>0.3795</v>
      </c>
      <c r="G27" s="7"/>
      <c r="H27" s="5"/>
    </row>
    <row r="28" spans="1:8" s="5" customFormat="1" ht="16.95" customHeight="1">
      <c r="A28" s="1"/>
      <c r="B28" s="25" t="s">
        <v>31</v>
      </c>
      <c r="C28" s="15" t="s">
        <v>0</v>
      </c>
      <c r="D28" s="20"/>
      <c r="E28" s="20"/>
      <c r="F28" s="22"/>
    </row>
    <row r="29" spans="1:8" s="3" customFormat="1" ht="16.95" customHeight="1">
      <c r="A29" s="1"/>
      <c r="B29" s="25" t="s">
        <v>67</v>
      </c>
      <c r="C29" s="15" t="s">
        <v>0</v>
      </c>
      <c r="D29" s="20">
        <f>F29+0.02</f>
        <v>0.35809999999999997</v>
      </c>
      <c r="E29" s="20">
        <f>F29+0.01</f>
        <v>0.34809999999999997</v>
      </c>
      <c r="F29" s="22">
        <v>0.33809999999999996</v>
      </c>
      <c r="G29" s="8"/>
      <c r="H29" s="5"/>
    </row>
    <row r="30" spans="1:8" s="5" customFormat="1" ht="16.95" customHeight="1">
      <c r="A30" s="1"/>
      <c r="B30" s="25" t="s">
        <v>68</v>
      </c>
      <c r="C30" s="15" t="s">
        <v>0</v>
      </c>
      <c r="D30" s="20">
        <f>F30+0.02</f>
        <v>0.35809999999999997</v>
      </c>
      <c r="E30" s="20">
        <f>F30+0.01</f>
        <v>0.34809999999999997</v>
      </c>
      <c r="F30" s="22">
        <v>0.33809999999999996</v>
      </c>
      <c r="G30" s="8"/>
    </row>
    <row r="31" spans="1:8" s="6" customFormat="1" ht="16.95" customHeight="1">
      <c r="A31" s="1"/>
      <c r="B31" s="25" t="s">
        <v>32</v>
      </c>
      <c r="C31" s="15" t="s">
        <v>0</v>
      </c>
      <c r="D31" s="20"/>
      <c r="E31" s="20"/>
      <c r="F31" s="22"/>
      <c r="G31" s="8"/>
      <c r="H31" s="5"/>
    </row>
    <row r="32" spans="1:8" s="3" customFormat="1" ht="16.95" customHeight="1">
      <c r="A32" s="1"/>
      <c r="B32" s="25" t="s">
        <v>65</v>
      </c>
      <c r="C32" s="15" t="s">
        <v>0</v>
      </c>
      <c r="D32" s="20">
        <f t="shared" ref="D32:D37" si="0">F32+0.02</f>
        <v>0.34981999999999996</v>
      </c>
      <c r="E32" s="20">
        <f t="shared" ref="E32:E37" si="1">F32+0.01</f>
        <v>0.33981999999999996</v>
      </c>
      <c r="F32" s="22">
        <v>0.32981999999999995</v>
      </c>
      <c r="G32" s="8"/>
      <c r="H32" s="2"/>
    </row>
    <row r="33" spans="1:8" s="3" customFormat="1" ht="16.95" customHeight="1">
      <c r="A33" s="1"/>
      <c r="B33" s="25" t="s">
        <v>96</v>
      </c>
      <c r="C33" s="15" t="s">
        <v>0</v>
      </c>
      <c r="D33" s="20">
        <f t="shared" si="0"/>
        <v>0.41605999999999999</v>
      </c>
      <c r="E33" s="20">
        <f t="shared" si="1"/>
        <v>0.40605999999999998</v>
      </c>
      <c r="F33" s="22">
        <v>0.39605999999999997</v>
      </c>
      <c r="G33" s="8"/>
      <c r="H33" s="5"/>
    </row>
    <row r="34" spans="1:8" s="3" customFormat="1" ht="16.95" customHeight="1">
      <c r="A34" s="1"/>
      <c r="B34" s="25" t="s">
        <v>105</v>
      </c>
      <c r="C34" s="15" t="s">
        <v>0</v>
      </c>
      <c r="D34" s="20">
        <f t="shared" si="0"/>
        <v>0.43261999999999995</v>
      </c>
      <c r="E34" s="20">
        <f t="shared" si="1"/>
        <v>0.42261999999999994</v>
      </c>
      <c r="F34" s="22">
        <v>0.41261999999999993</v>
      </c>
      <c r="G34" s="8"/>
      <c r="H34" s="7"/>
    </row>
    <row r="35" spans="1:8" s="3" customFormat="1" ht="16.95" customHeight="1">
      <c r="A35" s="1"/>
      <c r="B35" s="25" t="s">
        <v>2</v>
      </c>
      <c r="C35" s="15" t="s">
        <v>0</v>
      </c>
      <c r="D35" s="20">
        <f t="shared" si="0"/>
        <v>0.47401999999999994</v>
      </c>
      <c r="E35" s="20">
        <f t="shared" si="1"/>
        <v>0.46401999999999993</v>
      </c>
      <c r="F35" s="22">
        <v>0.45401999999999992</v>
      </c>
      <c r="G35" s="8"/>
      <c r="H35" s="7"/>
    </row>
    <row r="36" spans="1:8" s="3" customFormat="1" ht="16.95" customHeight="1">
      <c r="A36" s="1"/>
      <c r="B36" s="25" t="s">
        <v>69</v>
      </c>
      <c r="C36" s="15" t="s">
        <v>0</v>
      </c>
      <c r="D36" s="20">
        <f t="shared" si="0"/>
        <v>0.35809999999999997</v>
      </c>
      <c r="E36" s="20">
        <f t="shared" si="1"/>
        <v>0.34809999999999997</v>
      </c>
      <c r="F36" s="22">
        <v>0.33809999999999996</v>
      </c>
      <c r="G36" s="8"/>
      <c r="H36" s="7"/>
    </row>
    <row r="37" spans="1:8" s="6" customFormat="1" ht="16.95" customHeight="1">
      <c r="A37" s="1"/>
      <c r="B37" s="25" t="s">
        <v>77</v>
      </c>
      <c r="C37" s="15" t="s">
        <v>0</v>
      </c>
      <c r="D37" s="20">
        <f t="shared" si="0"/>
        <v>0.38294</v>
      </c>
      <c r="E37" s="20">
        <f t="shared" si="1"/>
        <v>0.37293999999999999</v>
      </c>
      <c r="F37" s="22">
        <v>0.36293999999999998</v>
      </c>
      <c r="G37" s="8"/>
      <c r="H37" s="4"/>
    </row>
    <row r="38" spans="1:8" s="3" customFormat="1" ht="16.95" customHeight="1">
      <c r="A38" s="1"/>
      <c r="B38" s="25" t="s">
        <v>33</v>
      </c>
      <c r="C38" s="15" t="s">
        <v>0</v>
      </c>
      <c r="D38" s="20"/>
      <c r="E38" s="20"/>
      <c r="F38" s="22"/>
      <c r="G38" s="8"/>
      <c r="H38" s="4"/>
    </row>
    <row r="39" spans="1:8" s="3" customFormat="1" ht="16.95" customHeight="1">
      <c r="A39" s="1"/>
      <c r="B39" s="25" t="s">
        <v>34</v>
      </c>
      <c r="C39" s="15" t="s">
        <v>0</v>
      </c>
      <c r="D39" s="20"/>
      <c r="E39" s="20"/>
      <c r="F39" s="22"/>
      <c r="G39" s="8"/>
      <c r="H39" s="4"/>
    </row>
    <row r="40" spans="1:8" s="3" customFormat="1" ht="16.95" customHeight="1">
      <c r="A40" s="1"/>
      <c r="B40" s="25" t="s">
        <v>70</v>
      </c>
      <c r="C40" s="15" t="s">
        <v>0</v>
      </c>
      <c r="D40" s="20">
        <f>F40+0.02</f>
        <v>0.35809999999999997</v>
      </c>
      <c r="E40" s="20">
        <f>F40+0.01</f>
        <v>0.34809999999999997</v>
      </c>
      <c r="F40" s="22">
        <v>0.33809999999999996</v>
      </c>
      <c r="G40" s="8"/>
      <c r="H40" s="4"/>
    </row>
    <row r="41" spans="1:8" s="3" customFormat="1" ht="16.95" customHeight="1">
      <c r="A41" s="1"/>
      <c r="B41" s="25" t="s">
        <v>19</v>
      </c>
      <c r="C41" s="15" t="s">
        <v>0</v>
      </c>
      <c r="D41" s="20"/>
      <c r="E41" s="20"/>
      <c r="F41" s="22"/>
      <c r="G41" s="8"/>
      <c r="H41" s="5"/>
    </row>
    <row r="42" spans="1:8" s="3" customFormat="1" ht="16.95" customHeight="1">
      <c r="A42" s="1"/>
      <c r="B42" s="25" t="s">
        <v>103</v>
      </c>
      <c r="C42" s="15" t="s">
        <v>0</v>
      </c>
      <c r="D42" s="20">
        <f>F42+0.02</f>
        <v>0.42433999999999999</v>
      </c>
      <c r="E42" s="20">
        <f>F42+0.01</f>
        <v>0.41433999999999999</v>
      </c>
      <c r="F42" s="22">
        <v>0.40433999999999998</v>
      </c>
      <c r="G42" s="5"/>
      <c r="H42" s="5"/>
    </row>
    <row r="43" spans="1:8" s="3" customFormat="1" ht="16.95" customHeight="1">
      <c r="A43" s="1"/>
      <c r="B43" s="25" t="s">
        <v>3</v>
      </c>
      <c r="C43" s="15" t="s">
        <v>0</v>
      </c>
      <c r="D43" s="20">
        <f>F43+0.02</f>
        <v>0.39950000000000002</v>
      </c>
      <c r="E43" s="20">
        <f>F43+0.01</f>
        <v>0.38950000000000001</v>
      </c>
      <c r="F43" s="22">
        <v>0.3795</v>
      </c>
      <c r="G43" s="8"/>
      <c r="H43" s="7"/>
    </row>
    <row r="44" spans="1:8" s="3" customFormat="1" ht="16.95" customHeight="1">
      <c r="A44" s="1"/>
      <c r="B44" s="25" t="s">
        <v>82</v>
      </c>
      <c r="C44" s="15" t="s">
        <v>0</v>
      </c>
      <c r="D44" s="20">
        <f>F44+0.02</f>
        <v>0.39950000000000002</v>
      </c>
      <c r="E44" s="20">
        <f>F44+0.01</f>
        <v>0.38950000000000001</v>
      </c>
      <c r="F44" s="22">
        <v>0.3795</v>
      </c>
      <c r="G44" s="8"/>
      <c r="H44" s="4"/>
    </row>
    <row r="45" spans="1:8" s="3" customFormat="1" ht="16.95" customHeight="1">
      <c r="A45" s="1"/>
      <c r="B45" s="25" t="s">
        <v>35</v>
      </c>
      <c r="C45" s="15" t="s">
        <v>0</v>
      </c>
      <c r="D45" s="20"/>
      <c r="E45" s="20"/>
      <c r="F45" s="22"/>
      <c r="G45" s="8"/>
      <c r="H45" s="4"/>
    </row>
    <row r="46" spans="1:8" s="3" customFormat="1" ht="16.95" customHeight="1">
      <c r="A46" s="1"/>
      <c r="B46" s="25" t="s">
        <v>83</v>
      </c>
      <c r="C46" s="15" t="s">
        <v>0</v>
      </c>
      <c r="D46" s="20">
        <f>F46+0.02</f>
        <v>0.39950000000000002</v>
      </c>
      <c r="E46" s="20">
        <f>F46+0.01</f>
        <v>0.38950000000000001</v>
      </c>
      <c r="F46" s="22">
        <v>0.3795</v>
      </c>
      <c r="G46" s="8"/>
      <c r="H46" s="4"/>
    </row>
    <row r="47" spans="1:8" s="3" customFormat="1" ht="16.95" customHeight="1">
      <c r="A47" s="1"/>
      <c r="B47" s="25" t="s">
        <v>4</v>
      </c>
      <c r="C47" s="15" t="s">
        <v>0</v>
      </c>
      <c r="D47" s="20"/>
      <c r="E47" s="20"/>
      <c r="F47" s="22"/>
      <c r="G47" s="8"/>
      <c r="H47" s="5"/>
    </row>
    <row r="48" spans="1:8" s="3" customFormat="1" ht="16.95" customHeight="1">
      <c r="A48" s="1"/>
      <c r="B48" s="25" t="s">
        <v>84</v>
      </c>
      <c r="C48" s="15" t="s">
        <v>0</v>
      </c>
      <c r="D48" s="20">
        <f>F48+0.02</f>
        <v>0.39950000000000002</v>
      </c>
      <c r="E48" s="20">
        <f>F48+0.01</f>
        <v>0.38950000000000001</v>
      </c>
      <c r="F48" s="22">
        <v>0.3795</v>
      </c>
      <c r="G48" s="8"/>
      <c r="H48" s="7"/>
    </row>
    <row r="49" spans="1:8" s="3" customFormat="1" ht="16.95" customHeight="1">
      <c r="A49" s="1"/>
      <c r="B49" s="25" t="s">
        <v>85</v>
      </c>
      <c r="C49" s="15" t="s">
        <v>0</v>
      </c>
      <c r="D49" s="20">
        <f>F49+0.02</f>
        <v>0.39950000000000002</v>
      </c>
      <c r="E49" s="20">
        <f>F49+0.01</f>
        <v>0.38950000000000001</v>
      </c>
      <c r="F49" s="22">
        <v>0.3795</v>
      </c>
      <c r="G49" s="8"/>
      <c r="H49" s="5"/>
    </row>
    <row r="50" spans="1:8" s="3" customFormat="1" ht="16.95" customHeight="1">
      <c r="A50" s="1"/>
      <c r="B50" s="25" t="s">
        <v>72</v>
      </c>
      <c r="C50" s="15" t="s">
        <v>0</v>
      </c>
      <c r="D50" s="20">
        <f>F50+0.02</f>
        <v>0.37465999999999994</v>
      </c>
      <c r="E50" s="20">
        <f>F50+0.01</f>
        <v>0.36465999999999993</v>
      </c>
      <c r="F50" s="22">
        <v>0.35465999999999992</v>
      </c>
      <c r="G50" s="8"/>
      <c r="H50" s="7"/>
    </row>
    <row r="51" spans="1:8" s="3" customFormat="1" ht="16.95" customHeight="1">
      <c r="A51" s="1"/>
      <c r="B51" s="25" t="s">
        <v>36</v>
      </c>
      <c r="C51" s="15" t="s">
        <v>0</v>
      </c>
      <c r="D51" s="20"/>
      <c r="E51" s="20"/>
      <c r="F51" s="22"/>
      <c r="G51" s="8"/>
      <c r="H51" s="5"/>
    </row>
    <row r="52" spans="1:8" s="3" customFormat="1" ht="16.95" customHeight="1">
      <c r="A52" s="1"/>
      <c r="B52" s="25" t="s">
        <v>37</v>
      </c>
      <c r="C52" s="15" t="s">
        <v>0</v>
      </c>
      <c r="D52" s="20"/>
      <c r="E52" s="20"/>
      <c r="F52" s="22"/>
      <c r="G52" s="8"/>
      <c r="H52" s="7"/>
    </row>
    <row r="53" spans="1:8" s="3" customFormat="1" ht="16.95" customHeight="1">
      <c r="A53" s="1"/>
      <c r="B53" s="25" t="s">
        <v>5</v>
      </c>
      <c r="C53" s="15" t="s">
        <v>0</v>
      </c>
      <c r="D53" s="20"/>
      <c r="E53" s="20"/>
      <c r="F53" s="22"/>
      <c r="G53" s="8"/>
      <c r="H53" s="7"/>
    </row>
    <row r="54" spans="1:8" s="3" customFormat="1" ht="16.95" customHeight="1">
      <c r="A54" s="1"/>
      <c r="B54" s="25" t="s">
        <v>66</v>
      </c>
      <c r="C54" s="15" t="s">
        <v>0</v>
      </c>
      <c r="D54" s="20">
        <f>F54+0.02</f>
        <v>0.34981999999999996</v>
      </c>
      <c r="E54" s="20">
        <f>F54+0.01</f>
        <v>0.33981999999999996</v>
      </c>
      <c r="F54" s="22">
        <v>0.32981999999999995</v>
      </c>
      <c r="G54" s="8"/>
      <c r="H54" s="7"/>
    </row>
    <row r="55" spans="1:8" s="6" customFormat="1" ht="16.95" customHeight="1">
      <c r="A55" s="1"/>
      <c r="B55" s="26" t="s">
        <v>111</v>
      </c>
      <c r="C55" s="15" t="s">
        <v>0</v>
      </c>
      <c r="D55" s="20"/>
      <c r="E55" s="20"/>
      <c r="F55" s="22"/>
      <c r="G55" s="3"/>
      <c r="H55" s="4"/>
    </row>
    <row r="56" spans="1:8" s="6" customFormat="1" ht="16.95" customHeight="1">
      <c r="A56" s="1"/>
      <c r="B56" s="25" t="s">
        <v>97</v>
      </c>
      <c r="C56" s="15" t="s">
        <v>0</v>
      </c>
      <c r="D56" s="20">
        <f>F56+0.02</f>
        <v>0.41605999999999999</v>
      </c>
      <c r="E56" s="20">
        <f>F56+0.01</f>
        <v>0.40605999999999998</v>
      </c>
      <c r="F56" s="22">
        <v>0.39605999999999997</v>
      </c>
      <c r="G56" s="5"/>
      <c r="H56" s="5"/>
    </row>
    <row r="57" spans="1:8">
      <c r="B57" s="14" t="s">
        <v>38</v>
      </c>
      <c r="C57" s="15" t="s">
        <v>0</v>
      </c>
      <c r="D57" s="20"/>
      <c r="E57" s="20"/>
      <c r="F57" s="22"/>
      <c r="G57" s="3"/>
    </row>
    <row r="58" spans="1:8">
      <c r="B58" s="24" t="s">
        <v>39</v>
      </c>
      <c r="C58" s="15" t="s">
        <v>0</v>
      </c>
      <c r="D58" s="20">
        <f>F58+0.02</f>
        <v>0.37465999999999994</v>
      </c>
      <c r="E58" s="20">
        <f>F58+0.01</f>
        <v>0.36465999999999993</v>
      </c>
      <c r="F58" s="22">
        <v>0.35465999999999992</v>
      </c>
      <c r="G58" s="3"/>
    </row>
    <row r="59" spans="1:8">
      <c r="B59" s="25" t="s">
        <v>73</v>
      </c>
      <c r="C59" s="15" t="s">
        <v>0</v>
      </c>
      <c r="D59" s="20">
        <f>F59+0.02</f>
        <v>0.37465999999999994</v>
      </c>
      <c r="E59" s="20">
        <f>F59+0.01</f>
        <v>0.36465999999999993</v>
      </c>
      <c r="F59" s="22">
        <v>0.35465999999999992</v>
      </c>
      <c r="G59" s="3"/>
    </row>
    <row r="60" spans="1:8">
      <c r="B60" s="25" t="s">
        <v>86</v>
      </c>
      <c r="C60" s="15" t="s">
        <v>0</v>
      </c>
      <c r="D60" s="20">
        <f>F60+0.02</f>
        <v>0.39950000000000002</v>
      </c>
      <c r="E60" s="20">
        <f>F60+0.01</f>
        <v>0.38950000000000001</v>
      </c>
      <c r="F60" s="22">
        <v>0.3795</v>
      </c>
      <c r="G60" s="5"/>
    </row>
    <row r="61" spans="1:8">
      <c r="B61" s="25" t="s">
        <v>87</v>
      </c>
      <c r="C61" s="15" t="s">
        <v>0</v>
      </c>
      <c r="D61" s="20">
        <f>F61+0.02</f>
        <v>0.39950000000000002</v>
      </c>
      <c r="E61" s="20">
        <f>F61+0.01</f>
        <v>0.38950000000000001</v>
      </c>
      <c r="F61" s="22">
        <v>0.3795</v>
      </c>
      <c r="G61" s="3"/>
    </row>
    <row r="62" spans="1:8">
      <c r="B62" s="25" t="s">
        <v>74</v>
      </c>
      <c r="C62" s="15" t="s">
        <v>0</v>
      </c>
      <c r="D62" s="20">
        <f>F62+0.02</f>
        <v>0.37465999999999994</v>
      </c>
      <c r="E62" s="20">
        <f>F62+0.01</f>
        <v>0.36465999999999993</v>
      </c>
      <c r="F62" s="22">
        <v>0.35465999999999992</v>
      </c>
      <c r="G62" s="3"/>
    </row>
    <row r="63" spans="1:8">
      <c r="B63" s="14" t="s">
        <v>40</v>
      </c>
      <c r="C63" s="15" t="s">
        <v>0</v>
      </c>
      <c r="D63" s="20"/>
      <c r="E63" s="20"/>
      <c r="F63" s="22"/>
      <c r="G63" s="3"/>
    </row>
    <row r="64" spans="1:8">
      <c r="B64" s="14" t="s">
        <v>41</v>
      </c>
      <c r="C64" s="15" t="s">
        <v>0</v>
      </c>
      <c r="D64" s="20"/>
      <c r="E64" s="20"/>
      <c r="F64" s="22"/>
      <c r="G64" s="5"/>
    </row>
    <row r="65" spans="2:7">
      <c r="B65" s="25" t="s">
        <v>106</v>
      </c>
      <c r="C65" s="15" t="s">
        <v>0</v>
      </c>
      <c r="D65" s="20">
        <f>F65+0.02</f>
        <v>0.43261999999999995</v>
      </c>
      <c r="E65" s="20">
        <f>F65+0.01</f>
        <v>0.42261999999999994</v>
      </c>
      <c r="F65" s="22">
        <v>0.41261999999999993</v>
      </c>
      <c r="G65" s="5"/>
    </row>
    <row r="66" spans="2:7">
      <c r="B66" s="25" t="s">
        <v>78</v>
      </c>
      <c r="C66" s="15" t="s">
        <v>0</v>
      </c>
      <c r="D66" s="20">
        <f>F66+0.02</f>
        <v>0.38294</v>
      </c>
      <c r="E66" s="20">
        <f>F66+0.01</f>
        <v>0.37293999999999999</v>
      </c>
      <c r="F66" s="22">
        <v>0.36293999999999998</v>
      </c>
      <c r="G66" s="5"/>
    </row>
    <row r="67" spans="2:7">
      <c r="B67" s="25" t="s">
        <v>88</v>
      </c>
      <c r="C67" s="15" t="s">
        <v>0</v>
      </c>
      <c r="D67" s="20">
        <f>F67+0.02</f>
        <v>0.39950000000000002</v>
      </c>
      <c r="E67" s="20">
        <f>F67+0.01</f>
        <v>0.38950000000000001</v>
      </c>
      <c r="F67" s="22">
        <v>0.3795</v>
      </c>
      <c r="G67" s="5"/>
    </row>
    <row r="68" spans="2:7">
      <c r="B68" s="25" t="s">
        <v>42</v>
      </c>
      <c r="C68" s="15" t="s">
        <v>0</v>
      </c>
      <c r="D68" s="20"/>
      <c r="E68" s="20"/>
      <c r="F68" s="22"/>
      <c r="G68" s="5"/>
    </row>
    <row r="69" spans="2:7">
      <c r="B69" s="25" t="s">
        <v>98</v>
      </c>
      <c r="C69" s="15" t="s">
        <v>99</v>
      </c>
      <c r="D69" s="20">
        <f>F69+0.02</f>
        <v>0.41605999999999999</v>
      </c>
      <c r="E69" s="20">
        <f>F69+0.01</f>
        <v>0.40605999999999998</v>
      </c>
      <c r="F69" s="22">
        <v>0.39605999999999997</v>
      </c>
      <c r="G69" s="5"/>
    </row>
    <row r="70" spans="2:7">
      <c r="B70" s="24" t="s">
        <v>43</v>
      </c>
      <c r="C70" s="15" t="s">
        <v>0</v>
      </c>
      <c r="D70" s="20">
        <f>F70+0.02</f>
        <v>0.45745999999999992</v>
      </c>
      <c r="E70" s="20">
        <f>F70+0.01</f>
        <v>0.44745999999999991</v>
      </c>
      <c r="F70" s="22">
        <v>0.4374599999999999</v>
      </c>
      <c r="G70" s="5"/>
    </row>
    <row r="71" spans="2:7">
      <c r="B71" s="14" t="s">
        <v>44</v>
      </c>
      <c r="C71" s="15" t="s">
        <v>0</v>
      </c>
      <c r="D71" s="20"/>
      <c r="E71" s="20"/>
      <c r="F71" s="22"/>
      <c r="G71" s="5"/>
    </row>
    <row r="72" spans="2:7">
      <c r="B72" s="14" t="s">
        <v>20</v>
      </c>
      <c r="C72" s="15" t="s">
        <v>0</v>
      </c>
      <c r="D72" s="20"/>
      <c r="E72" s="20"/>
      <c r="F72" s="22"/>
      <c r="G72" s="5"/>
    </row>
    <row r="73" spans="2:7">
      <c r="B73" s="14" t="s">
        <v>45</v>
      </c>
      <c r="C73" s="15" t="s">
        <v>0</v>
      </c>
      <c r="D73" s="20"/>
      <c r="E73" s="20"/>
      <c r="F73" s="22"/>
      <c r="G73" s="5"/>
    </row>
    <row r="74" spans="2:7">
      <c r="B74" s="14" t="s">
        <v>46</v>
      </c>
      <c r="C74" s="15" t="s">
        <v>0</v>
      </c>
      <c r="D74" s="20"/>
      <c r="E74" s="20"/>
      <c r="F74" s="22"/>
      <c r="G74" s="7"/>
    </row>
    <row r="75" spans="2:7">
      <c r="B75" s="24" t="s">
        <v>47</v>
      </c>
      <c r="C75" s="15" t="s">
        <v>0</v>
      </c>
      <c r="D75" s="20">
        <f>F75+0.02</f>
        <v>0.45745999999999992</v>
      </c>
      <c r="E75" s="20">
        <f>F75+0.01</f>
        <v>0.44745999999999991</v>
      </c>
      <c r="F75" s="22">
        <v>0.4374599999999999</v>
      </c>
      <c r="G75" s="7"/>
    </row>
    <row r="76" spans="2:7">
      <c r="B76" s="25" t="s">
        <v>80</v>
      </c>
      <c r="C76" s="15" t="s">
        <v>0</v>
      </c>
      <c r="D76" s="20">
        <f>F76+0.02</f>
        <v>0.39122000000000001</v>
      </c>
      <c r="E76" s="20">
        <f>F76+0.01</f>
        <v>0.38122</v>
      </c>
      <c r="F76" s="22">
        <v>0.37121999999999999</v>
      </c>
      <c r="G76" s="5"/>
    </row>
    <row r="77" spans="2:7">
      <c r="B77" s="14" t="s">
        <v>48</v>
      </c>
      <c r="C77" s="15" t="s">
        <v>0</v>
      </c>
      <c r="D77" s="20"/>
      <c r="E77" s="20"/>
      <c r="F77" s="22"/>
      <c r="G77" s="7"/>
    </row>
    <row r="78" spans="2:7">
      <c r="B78" s="14" t="s">
        <v>49</v>
      </c>
      <c r="C78" s="15" t="s">
        <v>0</v>
      </c>
      <c r="D78" s="20"/>
      <c r="E78" s="20"/>
      <c r="F78" s="22"/>
      <c r="G78" s="7"/>
    </row>
    <row r="79" spans="2:7">
      <c r="B79" s="14" t="s">
        <v>6</v>
      </c>
      <c r="C79" s="15" t="s">
        <v>0</v>
      </c>
      <c r="D79" s="20"/>
      <c r="E79" s="20"/>
      <c r="F79" s="22"/>
      <c r="G79" s="7"/>
    </row>
    <row r="80" spans="2:7">
      <c r="B80" s="24" t="s">
        <v>50</v>
      </c>
      <c r="C80" s="15" t="s">
        <v>0</v>
      </c>
      <c r="D80" s="20">
        <f t="shared" ref="D80:D86" si="2">F80+0.02</f>
        <v>0.44500000000000001</v>
      </c>
      <c r="E80" s="20">
        <f t="shared" ref="E80:E86" si="3">F80+0.01</f>
        <v>0.435</v>
      </c>
      <c r="F80" s="22">
        <v>0.42499999999999999</v>
      </c>
      <c r="G80" s="7"/>
    </row>
    <row r="81" spans="2:6">
      <c r="B81" s="25" t="s">
        <v>100</v>
      </c>
      <c r="C81" s="15" t="s">
        <v>0</v>
      </c>
      <c r="D81" s="20">
        <f t="shared" si="2"/>
        <v>0.41605999999999999</v>
      </c>
      <c r="E81" s="20">
        <f t="shared" si="3"/>
        <v>0.40605999999999998</v>
      </c>
      <c r="F81" s="22">
        <v>0.39605999999999997</v>
      </c>
    </row>
    <row r="82" spans="2:6">
      <c r="B82" s="25" t="s">
        <v>100</v>
      </c>
      <c r="C82" s="15" t="s">
        <v>0</v>
      </c>
      <c r="D82" s="20">
        <f t="shared" si="2"/>
        <v>0.41605999999999999</v>
      </c>
      <c r="E82" s="20">
        <f t="shared" si="3"/>
        <v>0.40605999999999998</v>
      </c>
      <c r="F82" s="22">
        <v>0.39605999999999997</v>
      </c>
    </row>
    <row r="83" spans="2:6">
      <c r="B83" s="25" t="s">
        <v>90</v>
      </c>
      <c r="C83" s="15" t="s">
        <v>0</v>
      </c>
      <c r="D83" s="20">
        <f t="shared" si="2"/>
        <v>0.40777999999999998</v>
      </c>
      <c r="E83" s="20">
        <f t="shared" si="3"/>
        <v>0.39777999999999997</v>
      </c>
      <c r="F83" s="22">
        <v>0.38777999999999996</v>
      </c>
    </row>
    <row r="84" spans="2:6">
      <c r="B84" s="25" t="s">
        <v>71</v>
      </c>
      <c r="C84" s="15" t="s">
        <v>0</v>
      </c>
      <c r="D84" s="20">
        <f t="shared" si="2"/>
        <v>0.35809999999999997</v>
      </c>
      <c r="E84" s="20">
        <f t="shared" si="3"/>
        <v>0.34809999999999997</v>
      </c>
      <c r="F84" s="22">
        <v>0.33809999999999996</v>
      </c>
    </row>
    <row r="85" spans="2:6">
      <c r="B85" s="25" t="s">
        <v>112</v>
      </c>
      <c r="C85" s="15" t="s">
        <v>0</v>
      </c>
      <c r="D85" s="20">
        <f t="shared" si="2"/>
        <v>0.50713999999999992</v>
      </c>
      <c r="E85" s="20">
        <f t="shared" si="3"/>
        <v>0.49713999999999997</v>
      </c>
      <c r="F85" s="22">
        <v>0.48713999999999996</v>
      </c>
    </row>
    <row r="86" spans="2:6">
      <c r="B86" s="24" t="s">
        <v>51</v>
      </c>
      <c r="C86" s="15" t="s">
        <v>0</v>
      </c>
      <c r="D86" s="20">
        <f t="shared" si="2"/>
        <v>0.44500000000000001</v>
      </c>
      <c r="E86" s="20">
        <f t="shared" si="3"/>
        <v>0.435</v>
      </c>
      <c r="F86" s="22">
        <v>0.42499999999999999</v>
      </c>
    </row>
    <row r="87" spans="2:6">
      <c r="B87" s="14" t="s">
        <v>21</v>
      </c>
      <c r="C87" s="15" t="s">
        <v>0</v>
      </c>
      <c r="D87" s="20"/>
      <c r="E87" s="20"/>
      <c r="F87" s="22"/>
    </row>
    <row r="88" spans="2:6">
      <c r="B88" s="25" t="s">
        <v>64</v>
      </c>
      <c r="C88" s="15" t="s">
        <v>0</v>
      </c>
      <c r="D88" s="20">
        <f>F88+0.02</f>
        <v>0.32497999999999999</v>
      </c>
      <c r="E88" s="20">
        <f>F88+0.01</f>
        <v>0.31497999999999998</v>
      </c>
      <c r="F88" s="22">
        <v>0.30497999999999997</v>
      </c>
    </row>
    <row r="89" spans="2:6">
      <c r="B89" s="25" t="s">
        <v>52</v>
      </c>
      <c r="C89" s="15" t="s">
        <v>0</v>
      </c>
      <c r="D89" s="20"/>
      <c r="E89" s="20"/>
      <c r="F89" s="22"/>
    </row>
    <row r="90" spans="2:6">
      <c r="B90" s="25" t="s">
        <v>53</v>
      </c>
      <c r="C90" s="15" t="s">
        <v>0</v>
      </c>
      <c r="D90" s="20"/>
      <c r="E90" s="20"/>
      <c r="F90" s="22"/>
    </row>
    <row r="91" spans="2:6">
      <c r="B91" s="25" t="s">
        <v>108</v>
      </c>
      <c r="C91" s="15" t="s">
        <v>0</v>
      </c>
      <c r="D91" s="20">
        <f>F91+0.02</f>
        <v>0.45745999999999992</v>
      </c>
      <c r="E91" s="20">
        <f>F91+0.01</f>
        <v>0.44745999999999991</v>
      </c>
      <c r="F91" s="22">
        <v>0.4374599999999999</v>
      </c>
    </row>
    <row r="92" spans="2:6">
      <c r="B92" s="25" t="s">
        <v>75</v>
      </c>
      <c r="C92" s="15" t="s">
        <v>0</v>
      </c>
      <c r="D92" s="20">
        <f>F92+0.02</f>
        <v>0.37465999999999994</v>
      </c>
      <c r="E92" s="20">
        <f>F92+0.01</f>
        <v>0.36465999999999993</v>
      </c>
      <c r="F92" s="22">
        <v>0.35465999999999992</v>
      </c>
    </row>
    <row r="93" spans="2:6">
      <c r="B93" s="14" t="s">
        <v>54</v>
      </c>
      <c r="C93" s="15" t="s">
        <v>0</v>
      </c>
      <c r="D93" s="20"/>
      <c r="E93" s="20"/>
      <c r="F93" s="22"/>
    </row>
    <row r="94" spans="2:6">
      <c r="B94" s="24" t="s">
        <v>55</v>
      </c>
      <c r="C94" s="15" t="s">
        <v>0</v>
      </c>
      <c r="D94" s="20">
        <f>F94+0.02</f>
        <v>0.42433999999999999</v>
      </c>
      <c r="E94" s="20">
        <f>F94+0.01</f>
        <v>0.41433999999999999</v>
      </c>
      <c r="F94" s="22">
        <v>0.40433999999999998</v>
      </c>
    </row>
    <row r="95" spans="2:6">
      <c r="B95" s="25" t="s">
        <v>104</v>
      </c>
      <c r="C95" s="15" t="s">
        <v>0</v>
      </c>
      <c r="D95" s="20">
        <f>F95+0.02</f>
        <v>0.42433999999999999</v>
      </c>
      <c r="E95" s="20">
        <f>F95+0.01</f>
        <v>0.41433999999999999</v>
      </c>
      <c r="F95" s="22">
        <v>0.40433999999999998</v>
      </c>
    </row>
    <row r="96" spans="2:6">
      <c r="B96" s="14" t="s">
        <v>56</v>
      </c>
      <c r="C96" s="15" t="s">
        <v>0</v>
      </c>
      <c r="D96" s="20"/>
      <c r="E96" s="20"/>
      <c r="F96" s="22"/>
    </row>
    <row r="97" spans="2:7">
      <c r="B97" s="24" t="s">
        <v>57</v>
      </c>
      <c r="C97" s="15" t="s">
        <v>0</v>
      </c>
      <c r="D97" s="20">
        <f>F97+0.02</f>
        <v>0.32497999999999999</v>
      </c>
      <c r="E97" s="20">
        <f>F97+0.01</f>
        <v>0.31497999999999998</v>
      </c>
      <c r="F97" s="22">
        <v>0.30497999999999997</v>
      </c>
    </row>
    <row r="98" spans="2:7">
      <c r="B98" s="14" t="s">
        <v>58</v>
      </c>
      <c r="C98" s="15" t="s">
        <v>0</v>
      </c>
      <c r="D98" s="20"/>
      <c r="E98" s="20"/>
      <c r="F98" s="22"/>
    </row>
    <row r="99" spans="2:7">
      <c r="B99" s="14" t="s">
        <v>59</v>
      </c>
      <c r="C99" s="15" t="s">
        <v>0</v>
      </c>
      <c r="D99" s="20"/>
      <c r="E99" s="20"/>
      <c r="F99" s="22"/>
    </row>
    <row r="100" spans="2:7">
      <c r="B100" s="25" t="s">
        <v>101</v>
      </c>
      <c r="C100" s="15" t="s">
        <v>0</v>
      </c>
      <c r="D100" s="20">
        <f>F100+0.02</f>
        <v>0.41605999999999999</v>
      </c>
      <c r="E100" s="20">
        <f>F100+0.01</f>
        <v>0.40605999999999998</v>
      </c>
      <c r="F100" s="22">
        <v>0.39605999999999997</v>
      </c>
    </row>
    <row r="101" spans="2:7">
      <c r="B101" s="25" t="s">
        <v>76</v>
      </c>
      <c r="C101" s="15" t="s">
        <v>0</v>
      </c>
      <c r="D101" s="20">
        <f>F101+0.02</f>
        <v>0.37465999999999994</v>
      </c>
      <c r="E101" s="20">
        <f>F101+0.01</f>
        <v>0.36465999999999993</v>
      </c>
      <c r="F101" s="22">
        <v>0.35465999999999992</v>
      </c>
    </row>
    <row r="102" spans="2:7">
      <c r="B102" s="25" t="s">
        <v>91</v>
      </c>
      <c r="C102" s="15" t="s">
        <v>0</v>
      </c>
      <c r="D102" s="20">
        <f>F102+0.02</f>
        <v>0.40777999999999998</v>
      </c>
      <c r="E102" s="20">
        <f>F102+0.01</f>
        <v>0.39777999999999997</v>
      </c>
      <c r="F102" s="22">
        <v>0.38777999999999996</v>
      </c>
    </row>
    <row r="103" spans="2:7">
      <c r="B103" s="24" t="s">
        <v>22</v>
      </c>
      <c r="C103" s="15" t="s">
        <v>0</v>
      </c>
      <c r="D103" s="20">
        <f>F103+0.02</f>
        <v>0.45745999999999992</v>
      </c>
      <c r="E103" s="20">
        <f>F103+0.01</f>
        <v>0.44745999999999991</v>
      </c>
      <c r="F103" s="22">
        <v>0.4374599999999999</v>
      </c>
    </row>
    <row r="104" spans="2:7">
      <c r="B104" s="14" t="s">
        <v>60</v>
      </c>
      <c r="C104" s="15" t="s">
        <v>0</v>
      </c>
      <c r="D104" s="20"/>
      <c r="E104" s="20"/>
      <c r="F104" s="22"/>
    </row>
    <row r="105" spans="2:7">
      <c r="B105" s="25" t="s">
        <v>102</v>
      </c>
      <c r="C105" s="15" t="s">
        <v>0</v>
      </c>
      <c r="D105" s="20">
        <f>F105+0.02</f>
        <v>0.41605999999999999</v>
      </c>
      <c r="E105" s="20">
        <f>F105+0.01</f>
        <v>0.40605999999999998</v>
      </c>
      <c r="F105" s="22">
        <v>0.39605999999999997</v>
      </c>
    </row>
    <row r="106" spans="2:7">
      <c r="B106" s="25" t="s">
        <v>7</v>
      </c>
      <c r="C106" s="15" t="s">
        <v>0</v>
      </c>
      <c r="D106" s="20">
        <f>F106+0.02</f>
        <v>0.41605999999999999</v>
      </c>
      <c r="E106" s="20">
        <f>F106+0.01</f>
        <v>0.40605999999999998</v>
      </c>
      <c r="F106" s="22">
        <v>0.39605999999999997</v>
      </c>
      <c r="G106" s="3"/>
    </row>
    <row r="107" spans="2:7">
      <c r="B107" s="25" t="s">
        <v>89</v>
      </c>
      <c r="C107" s="15" t="s">
        <v>0</v>
      </c>
      <c r="D107" s="20">
        <f>F107+0.02</f>
        <v>0.39950000000000002</v>
      </c>
      <c r="E107" s="20">
        <f>F107+0.01</f>
        <v>0.38950000000000001</v>
      </c>
      <c r="F107" s="22">
        <v>0.3795</v>
      </c>
    </row>
    <row r="108" spans="2:7">
      <c r="B108" s="25" t="s">
        <v>8</v>
      </c>
      <c r="C108" s="15" t="s">
        <v>0</v>
      </c>
      <c r="D108" s="20">
        <f>F108+0.02</f>
        <v>0.43261999999999995</v>
      </c>
      <c r="E108" s="20">
        <f>F108+0.01</f>
        <v>0.42261999999999994</v>
      </c>
      <c r="F108" s="22">
        <v>0.41261999999999993</v>
      </c>
    </row>
    <row r="109" spans="2:7">
      <c r="B109" s="25" t="s">
        <v>109</v>
      </c>
      <c r="C109" s="15" t="s">
        <v>0</v>
      </c>
      <c r="D109" s="20">
        <f>F109+0.02</f>
        <v>0.45745999999999992</v>
      </c>
      <c r="E109" s="20">
        <f>F109+0.01</f>
        <v>0.44745999999999991</v>
      </c>
      <c r="F109" s="22">
        <v>0.4374599999999999</v>
      </c>
    </row>
    <row r="110" spans="2:7">
      <c r="B110" s="14" t="s">
        <v>61</v>
      </c>
      <c r="C110" s="15" t="s">
        <v>0</v>
      </c>
      <c r="D110" s="20"/>
      <c r="E110" s="20"/>
      <c r="F110" s="22"/>
    </row>
    <row r="111" spans="2:7">
      <c r="B111" s="24" t="s">
        <v>114</v>
      </c>
      <c r="C111" s="15" t="s">
        <v>0</v>
      </c>
      <c r="D111" s="20">
        <f>F111+0.02</f>
        <v>0.42433999999999999</v>
      </c>
      <c r="E111" s="20">
        <f>F111+0.01</f>
        <v>0.41433999999999999</v>
      </c>
      <c r="F111" s="22">
        <v>0.40433999999999998</v>
      </c>
    </row>
    <row r="112" spans="2:7">
      <c r="B112" s="14" t="s">
        <v>62</v>
      </c>
      <c r="C112" s="15" t="s">
        <v>0</v>
      </c>
      <c r="D112" s="20"/>
      <c r="E112" s="20"/>
      <c r="F112" s="22"/>
    </row>
    <row r="113" spans="2:6">
      <c r="B113" s="14" t="s">
        <v>9</v>
      </c>
      <c r="C113" s="15" t="s">
        <v>0</v>
      </c>
      <c r="D113" s="20"/>
      <c r="E113" s="20"/>
      <c r="F113" s="22"/>
    </row>
    <row r="114" spans="2:6">
      <c r="B114" s="14" t="s">
        <v>63</v>
      </c>
      <c r="C114" s="15" t="s">
        <v>0</v>
      </c>
      <c r="D114" s="20"/>
      <c r="E114" s="20"/>
      <c r="F114" s="22"/>
    </row>
    <row r="115" spans="2:6">
      <c r="B115" s="13"/>
      <c r="C115" s="12"/>
      <c r="D115" s="19"/>
      <c r="E115" s="19"/>
      <c r="F115" s="17"/>
    </row>
  </sheetData>
  <sortState ref="B9:F112">
    <sortCondition ref="B9:B112"/>
  </sortState>
  <mergeCells count="1">
    <mergeCell ref="D9:F9"/>
  </mergeCells>
  <pageMargins left="0.7" right="0.7" top="0.75" bottom="0.75" header="0.3" footer="0.3"/>
  <pageSetup paperSize="9" orientation="portrait" r:id="rId1"/>
  <ignoredErrors>
    <ignoredError sqref="C10 C116:C17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Barsechian</dc:creator>
  <cp:lastModifiedBy>Admin</cp:lastModifiedBy>
  <dcterms:created xsi:type="dcterms:W3CDTF">2024-07-28T10:52:21Z</dcterms:created>
  <dcterms:modified xsi:type="dcterms:W3CDTF">2025-06-02T07:01:49Z</dcterms:modified>
</cp:coreProperties>
</file>